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<sst xmlns="http://schemas.openxmlformats.org/spreadsheetml/2006/main" count="45" uniqueCount="39">
  <si>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NIVEL INSTITUCIONAL</t>
  </si>
  <si>
    <t>CONCEPTO</t>
  </si>
  <si>
    <t>I. INGRESOS CORRIENTES</t>
  </si>
  <si>
    <t xml:space="preserve">   - Tributarios</t>
  </si>
  <si>
    <t xml:space="preserve">      - De Orígen Provincial</t>
  </si>
  <si>
    <t xml:space="preserve">   - No tributarios</t>
  </si>
  <si>
    <t xml:space="preserve">   - Otros Ingresos Corrientes</t>
  </si>
  <si>
    <t>II. GASTOS CORRIENTES</t>
  </si>
  <si>
    <t>III. RESULTADO ECONOMICO (I - II)</t>
  </si>
  <si>
    <t>IV. INGRESOS DE CAPITAL</t>
  </si>
  <si>
    <t xml:space="preserve">   - Recursos Propios de Capital</t>
  </si>
  <si>
    <t xml:space="preserve">   - Transferencias de Capital</t>
  </si>
  <si>
    <t xml:space="preserve">   - Disminución de la Inversión Financ.</t>
  </si>
  <si>
    <t>V. GASTOS DE CAPITAL</t>
  </si>
  <si>
    <t xml:space="preserve">   - Inversión Real Directa</t>
  </si>
  <si>
    <t xml:space="preserve">   - Inversión Financiera</t>
  </si>
  <si>
    <t>VI. INGRESOS TOTALES (I + IV)</t>
  </si>
  <si>
    <t>VII. GASTOS TOTALES (II + V)</t>
  </si>
  <si>
    <t>VIII. RESULT. FINANC. PREVIO (VI - VII)</t>
  </si>
  <si>
    <t>IX. CONTRIBUCIONES FIGURATIVAS</t>
  </si>
  <si>
    <t>X. GASTOS FIGURATIVOS</t>
  </si>
  <si>
    <t>XI. RESULTADO FINANCIERO</t>
  </si>
  <si>
    <t>XII. FUENTES FINANCIERAS</t>
  </si>
  <si>
    <t xml:space="preserve">   - Endeud. Públ. E Incr. Otros Pasivos</t>
  </si>
  <si>
    <t xml:space="preserve">   - Incremento del Patrimonio</t>
  </si>
  <si>
    <t>XIII. APLICACIONES FINANCIERAS</t>
  </si>
  <si>
    <t xml:space="preserve">   - Amort. Deuda y Dismun. Ot. Pasivos</t>
  </si>
  <si>
    <t xml:space="preserve">   - Disminución del Patrimonio</t>
  </si>
  <si>
    <t>XIV. RESULTADO FINAL</t>
  </si>
  <si>
    <t>ESQUEMA DE AHORRO INVERSION FINANCIAMIENTO</t>
  </si>
  <si>
    <t>EJECUCION ACUMULADA AL 31 de Diciembre de 2006</t>
  </si>
  <si>
    <t>Instituto Fueguino de Turismo</t>
  </si>
  <si>
    <t>Canones por concesion</t>
  </si>
  <si>
    <t>Recaudacion Aerosilla</t>
  </si>
  <si>
    <t xml:space="preserve">Habilitaciones </t>
  </si>
  <si>
    <t>-</t>
  </si>
  <si>
    <t xml:space="preserve">   - Gastos en Bienes de Consumo</t>
  </si>
  <si>
    <t xml:space="preserve">   - Gastos en Servicios no Personales</t>
  </si>
  <si>
    <t>Excedente Ejercicio 2005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</si>
</sst>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[$$-2C0A]\ * #,##0.00_ ;_ [$$-2C0A]\ * \-#,##0.00_ ;_ [$$-2C0A]\ * &quot;-&quot;??_ ;_ @_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</numFmts>
  <fonts count="10">
    <font>
      <sz val="10"/>
      <name val="Arial"/>
      <family val="0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4"/>
      <name val="Calisto MT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9"/>
        <bgColor indexed="9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Continuous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2" fillId="4" borderId="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9" fillId="5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2" fillId="2" borderId="5" xfId="0" applyNumberFormat="1" applyFont="1" applyFill="1" applyBorder="1" applyAlignment="1">
      <alignment horizontal="centerContinuous"/>
    </xf>
    <xf numFmtId="164" fontId="3" fillId="3" borderId="6" xfId="0" applyNumberFormat="1" applyFont="1" applyFill="1" applyBorder="1" applyAlignment="1" applyProtection="1">
      <alignment horizontal="centerContinuous"/>
      <protection locked="0"/>
    </xf>
    <xf numFmtId="22" fontId="1" fillId="2" borderId="7" xfId="0" applyNumberFormat="1" applyFont="1" applyFill="1" applyBorder="1" applyAlignment="1">
      <alignment horizontal="centerContinuous"/>
    </xf>
    <xf numFmtId="164" fontId="2" fillId="2" borderId="8" xfId="0" applyNumberFormat="1" applyFont="1" applyFill="1" applyBorder="1" applyAlignment="1">
      <alignment horizontal="centerContinuous"/>
    </xf>
    <xf numFmtId="0" fontId="6" fillId="4" borderId="2" xfId="0" applyFont="1" applyFill="1" applyBorder="1" applyAlignment="1">
      <alignment horizontal="left" indent="3"/>
    </xf>
    <xf numFmtId="0" fontId="1" fillId="2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left"/>
    </xf>
    <xf numFmtId="164" fontId="5" fillId="4" borderId="10" xfId="0" applyNumberFormat="1" applyFont="1" applyFill="1" applyBorder="1" applyAlignment="1">
      <alignment/>
    </xf>
    <xf numFmtId="164" fontId="5" fillId="4" borderId="11" xfId="0" applyNumberFormat="1" applyFont="1" applyFill="1" applyBorder="1" applyAlignment="1">
      <alignment/>
    </xf>
    <xf numFmtId="164" fontId="5" fillId="4" borderId="12" xfId="0" applyNumberFormat="1" applyFont="1" applyFill="1" applyBorder="1" applyAlignment="1">
      <alignment/>
    </xf>
    <xf numFmtId="164" fontId="4" fillId="4" borderId="13" xfId="0" applyNumberFormat="1" applyFont="1" applyFill="1" applyBorder="1" applyAlignment="1">
      <alignment/>
    </xf>
    <xf numFmtId="164" fontId="5" fillId="4" borderId="14" xfId="0" applyNumberFormat="1" applyFont="1" applyFill="1" applyBorder="1" applyAlignment="1">
      <alignment/>
    </xf>
    <xf numFmtId="164" fontId="4" fillId="4" borderId="14" xfId="0" applyNumberFormat="1" applyFont="1" applyFill="1" applyBorder="1" applyAlignment="1">
      <alignment/>
    </xf>
    <xf numFmtId="164" fontId="4" fillId="4" borderId="15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0" fontId="7" fillId="0" borderId="3" xfId="0" applyFont="1" applyFill="1" applyBorder="1" applyAlignment="1">
      <alignment horizontal="left"/>
    </xf>
    <xf numFmtId="164" fontId="8" fillId="0" borderId="15" xfId="0" applyNumberFormat="1" applyFont="1" applyFill="1" applyBorder="1" applyAlignment="1">
      <alignment/>
    </xf>
    <xf numFmtId="164" fontId="2" fillId="2" borderId="16" xfId="0" applyNumberFormat="1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0</xdr:rowOff>
    </xdr:from>
    <xdr:to>
      <xdr:col>3</xdr:col>
      <xdr:colOff>85725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56864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C62"/>
  <sheetViews>
    <sheetView tabSelected="1" workbookViewId="0" topLeftCell="A40">
      <selection activeCell="C65" sqref="C65"/>
    </sheetView>
  </sheetViews>
  <sheetFormatPr defaultColWidth="11.421875" defaultRowHeight="12.75"/>
  <cols>
    <col min="1" max="1" width="8.28125" style="0" customWidth="1"/>
    <col min="2" max="2" width="43.00390625" style="0" customWidth="1"/>
    <col min="3" max="3" width="39.421875" style="12" customWidth="1"/>
  </cols>
  <sheetData>
    <row r="9" ht="13.5" thickBot="1"/>
    <row r="10" spans="2:3" ht="18.75">
      <c r="B10" s="1" t="s">
        <v>29</v>
      </c>
      <c r="C10" s="13"/>
    </row>
    <row r="11" spans="2:3" ht="16.5" customHeight="1">
      <c r="B11" s="2" t="s">
        <v>30</v>
      </c>
      <c r="C11" s="14"/>
    </row>
    <row r="12" spans="2:3" ht="6" customHeight="1" thickBot="1">
      <c r="B12" s="15"/>
      <c r="C12" s="16"/>
    </row>
    <row r="13" spans="2:3" ht="18.75">
      <c r="B13" s="10" t="s">
        <v>0</v>
      </c>
      <c r="C13" s="30" t="s">
        <v>31</v>
      </c>
    </row>
    <row r="14" spans="2:3" ht="15.75" customHeight="1" thickBot="1">
      <c r="B14" s="18" t="s">
        <v>1</v>
      </c>
      <c r="C14" s="31"/>
    </row>
    <row r="15" spans="2:3" ht="15" customHeight="1">
      <c r="B15" s="19" t="s">
        <v>2</v>
      </c>
      <c r="C15" s="23">
        <f>SUM(C20:C23)</f>
        <v>2952731</v>
      </c>
    </row>
    <row r="16" spans="2:3" ht="15" customHeight="1">
      <c r="B16" s="4" t="s">
        <v>3</v>
      </c>
      <c r="C16" s="20" t="s">
        <v>35</v>
      </c>
    </row>
    <row r="17" spans="2:3" ht="15" customHeight="1">
      <c r="B17" s="4" t="s">
        <v>4</v>
      </c>
      <c r="C17" s="21" t="s">
        <v>35</v>
      </c>
    </row>
    <row r="18" spans="2:3" ht="15" customHeight="1">
      <c r="B18" s="4" t="s">
        <v>5</v>
      </c>
      <c r="C18" s="21" t="s">
        <v>35</v>
      </c>
    </row>
    <row r="19" spans="2:3" ht="15" customHeight="1">
      <c r="B19" s="4" t="s">
        <v>6</v>
      </c>
      <c r="C19" s="21" t="s">
        <v>35</v>
      </c>
    </row>
    <row r="20" spans="2:3" ht="15" customHeight="1">
      <c r="B20" s="17" t="s">
        <v>38</v>
      </c>
      <c r="C20" s="21">
        <v>194391</v>
      </c>
    </row>
    <row r="21" spans="2:3" ht="15" customHeight="1">
      <c r="B21" s="17" t="s">
        <v>32</v>
      </c>
      <c r="C21" s="21">
        <v>2169412</v>
      </c>
    </row>
    <row r="22" spans="2:3" ht="15" customHeight="1">
      <c r="B22" s="17" t="s">
        <v>33</v>
      </c>
      <c r="C22" s="21">
        <v>556960</v>
      </c>
    </row>
    <row r="23" spans="2:3" ht="15" customHeight="1">
      <c r="B23" s="17" t="s">
        <v>34</v>
      </c>
      <c r="C23" s="22">
        <v>31968</v>
      </c>
    </row>
    <row r="24" spans="2:3" ht="15" customHeight="1" thickBot="1">
      <c r="B24" s="5"/>
      <c r="C24" s="24"/>
    </row>
    <row r="25" spans="2:3" ht="15" customHeight="1" thickBot="1">
      <c r="B25" s="6" t="s">
        <v>7</v>
      </c>
      <c r="C25" s="25">
        <f>SUM(C26:C27)</f>
        <v>2186758</v>
      </c>
    </row>
    <row r="26" spans="2:3" ht="15" customHeight="1">
      <c r="B26" s="4" t="s">
        <v>36</v>
      </c>
      <c r="C26" s="21">
        <v>265000</v>
      </c>
    </row>
    <row r="27" spans="2:3" ht="15" customHeight="1">
      <c r="B27" s="4" t="s">
        <v>37</v>
      </c>
      <c r="C27" s="21">
        <v>1921758</v>
      </c>
    </row>
    <row r="28" spans="2:3" ht="15" customHeight="1" thickBot="1">
      <c r="B28" s="5"/>
      <c r="C28" s="24"/>
    </row>
    <row r="29" spans="2:3" ht="15" customHeight="1" thickBot="1">
      <c r="B29" s="6" t="s">
        <v>8</v>
      </c>
      <c r="C29" s="25">
        <f>C15-C25</f>
        <v>765973</v>
      </c>
    </row>
    <row r="30" spans="2:3" ht="15" customHeight="1" thickBot="1">
      <c r="B30" s="7"/>
      <c r="C30" s="21"/>
    </row>
    <row r="31" spans="2:3" ht="15" customHeight="1" thickBot="1">
      <c r="B31" s="3" t="s">
        <v>9</v>
      </c>
      <c r="C31" s="26">
        <f>C33</f>
        <v>100000</v>
      </c>
    </row>
    <row r="32" spans="2:3" ht="15" customHeight="1">
      <c r="B32" s="4" t="s">
        <v>10</v>
      </c>
      <c r="C32" s="21">
        <v>0</v>
      </c>
    </row>
    <row r="33" spans="2:3" ht="15" customHeight="1">
      <c r="B33" s="4" t="s">
        <v>11</v>
      </c>
      <c r="C33" s="21">
        <v>100000</v>
      </c>
    </row>
    <row r="34" spans="2:3" ht="15" customHeight="1">
      <c r="B34" s="4" t="s">
        <v>12</v>
      </c>
      <c r="C34" s="21">
        <v>0</v>
      </c>
    </row>
    <row r="35" spans="2:3" ht="15" customHeight="1" thickBot="1">
      <c r="B35" s="6"/>
      <c r="C35" s="24"/>
    </row>
    <row r="36" spans="2:3" ht="15" customHeight="1" thickBot="1">
      <c r="B36" s="6" t="s">
        <v>13</v>
      </c>
      <c r="C36" s="25">
        <f>C37</f>
        <v>681291</v>
      </c>
    </row>
    <row r="37" spans="2:3" ht="15" customHeight="1">
      <c r="B37" s="4" t="s">
        <v>14</v>
      </c>
      <c r="C37" s="21">
        <v>681291</v>
      </c>
    </row>
    <row r="38" spans="2:3" ht="15" customHeight="1">
      <c r="B38" s="4" t="s">
        <v>11</v>
      </c>
      <c r="C38" s="21">
        <v>0</v>
      </c>
    </row>
    <row r="39" spans="2:3" ht="15" customHeight="1">
      <c r="B39" s="4" t="s">
        <v>15</v>
      </c>
      <c r="C39" s="21">
        <v>0</v>
      </c>
    </row>
    <row r="40" spans="2:3" ht="15" customHeight="1" thickBot="1">
      <c r="B40" s="6"/>
      <c r="C40" s="24"/>
    </row>
    <row r="41" spans="2:3" ht="15" customHeight="1" thickBot="1">
      <c r="B41" s="6" t="s">
        <v>16</v>
      </c>
      <c r="C41" s="25">
        <f>C15+C31</f>
        <v>3052731</v>
      </c>
    </row>
    <row r="42" spans="2:3" ht="0" customHeight="1" hidden="1" thickBot="1">
      <c r="B42" s="7"/>
      <c r="C42" s="21"/>
    </row>
    <row r="43" spans="2:3" ht="15" customHeight="1" thickBot="1">
      <c r="B43" s="3" t="s">
        <v>17</v>
      </c>
      <c r="C43" s="26">
        <f>C25+C36</f>
        <v>2868049</v>
      </c>
    </row>
    <row r="44" spans="2:3" ht="0" customHeight="1" hidden="1" thickBot="1">
      <c r="B44" s="7"/>
      <c r="C44" s="21"/>
    </row>
    <row r="45" spans="2:3" ht="15" customHeight="1" thickBot="1">
      <c r="B45" s="3" t="s">
        <v>18</v>
      </c>
      <c r="C45" s="26">
        <f>C41-C43</f>
        <v>184682</v>
      </c>
    </row>
    <row r="46" spans="2:3" ht="0" customHeight="1" hidden="1" thickBot="1">
      <c r="B46" s="7"/>
      <c r="C46" s="21"/>
    </row>
    <row r="47" spans="2:3" ht="15" customHeight="1" thickBot="1">
      <c r="B47" s="3" t="s">
        <v>19</v>
      </c>
      <c r="C47" s="26">
        <v>2914370</v>
      </c>
    </row>
    <row r="48" spans="2:3" ht="0" customHeight="1" hidden="1" thickBot="1">
      <c r="B48" s="7"/>
      <c r="C48" s="21"/>
    </row>
    <row r="49" spans="2:3" ht="15" customHeight="1" thickBot="1">
      <c r="B49" s="3" t="s">
        <v>20</v>
      </c>
      <c r="C49" s="26">
        <v>2914370</v>
      </c>
    </row>
    <row r="50" spans="2:3" ht="0" customHeight="1" hidden="1" thickBot="1">
      <c r="B50" s="7"/>
      <c r="C50" s="21"/>
    </row>
    <row r="51" spans="2:3" ht="15" customHeight="1" thickBot="1">
      <c r="B51" s="28" t="s">
        <v>21</v>
      </c>
      <c r="C51" s="29">
        <f>C45+C47-C49</f>
        <v>184682</v>
      </c>
    </row>
    <row r="52" spans="2:3" ht="15" customHeight="1" thickBot="1">
      <c r="B52" s="3" t="s">
        <v>22</v>
      </c>
      <c r="C52" s="26"/>
    </row>
    <row r="53" spans="2:3" ht="15" customHeight="1">
      <c r="B53" s="4" t="s">
        <v>12</v>
      </c>
      <c r="C53" s="21">
        <v>0</v>
      </c>
    </row>
    <row r="54" spans="2:3" ht="15" customHeight="1">
      <c r="B54" s="4" t="s">
        <v>23</v>
      </c>
      <c r="C54" s="21">
        <v>0</v>
      </c>
    </row>
    <row r="55" spans="2:3" ht="15" customHeight="1">
      <c r="B55" s="4" t="s">
        <v>24</v>
      </c>
      <c r="C55" s="21">
        <v>0</v>
      </c>
    </row>
    <row r="56" spans="2:3" ht="15" customHeight="1" thickBot="1">
      <c r="B56" s="6"/>
      <c r="C56" s="24"/>
    </row>
    <row r="57" spans="2:3" ht="15" customHeight="1" thickBot="1">
      <c r="B57" s="6" t="s">
        <v>25</v>
      </c>
      <c r="C57" s="25"/>
    </row>
    <row r="58" spans="2:3" ht="15" customHeight="1">
      <c r="B58" s="4" t="s">
        <v>15</v>
      </c>
      <c r="C58" s="21">
        <v>0</v>
      </c>
    </row>
    <row r="59" spans="2:3" ht="15" customHeight="1">
      <c r="B59" s="4" t="s">
        <v>26</v>
      </c>
      <c r="C59" s="21">
        <v>0</v>
      </c>
    </row>
    <row r="60" spans="2:3" ht="15" customHeight="1">
      <c r="B60" s="4" t="s">
        <v>27</v>
      </c>
      <c r="C60" s="21">
        <v>0</v>
      </c>
    </row>
    <row r="61" spans="2:3" ht="15" customHeight="1" thickBot="1">
      <c r="B61" s="8" t="s">
        <v>28</v>
      </c>
      <c r="C61" s="27">
        <f>C51</f>
        <v>184682</v>
      </c>
    </row>
    <row r="62" spans="2:3" ht="19.5">
      <c r="B62" s="9"/>
      <c r="C62" s="11"/>
    </row>
  </sheetData>
  <mergeCells count="1">
    <mergeCell ref="C13:C1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</dc:creator>
  <cp:keywords/>
  <dc:description/>
  <cp:lastModifiedBy>ok</cp:lastModifiedBy>
  <cp:lastPrinted>2007-05-18T15:46:10Z</cp:lastPrinted>
  <dcterms:created xsi:type="dcterms:W3CDTF">2007-04-27T15:29:00Z</dcterms:created>
  <dcterms:modified xsi:type="dcterms:W3CDTF">2007-06-20T16:11:40Z</dcterms:modified>
  <cp:category/>
  <cp:version/>
  <cp:contentType/>
  <cp:contentStatus/>
</cp:coreProperties>
</file>